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S:\PROCURADURIA GENERAL DE LA NACION - ITA\ITA - LEONARDO CORTES AÑO 2025\"/>
    </mc:Choice>
  </mc:AlternateContent>
  <xr:revisionPtr revIDLastSave="0" documentId="13_ncr:1_{EE1EB696-CBE9-4721-943A-389A2F9815C1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MARZO 2026" sheetId="138" r:id="rId1"/>
  </sheets>
  <definedNames>
    <definedName name="_Hlk211349314" localSheetId="0">'MARZO 2026'!$AK$19</definedName>
    <definedName name="_Hlk218665615" localSheetId="0">'MARZO 2026'!$S$6</definedName>
  </definedNames>
  <calcPr calcId="181029"/>
</workbook>
</file>

<file path=xl/calcChain.xml><?xml version="1.0" encoding="utf-8"?>
<calcChain xmlns="http://schemas.openxmlformats.org/spreadsheetml/2006/main">
  <c r="X4" i="138" l="1"/>
</calcChain>
</file>

<file path=xl/sharedStrings.xml><?xml version="1.0" encoding="utf-8"?>
<sst xmlns="http://schemas.openxmlformats.org/spreadsheetml/2006/main" count="618" uniqueCount="300">
  <si>
    <t/>
  </si>
  <si>
    <t>INICIAL</t>
  </si>
  <si>
    <t>URBANO</t>
  </si>
  <si>
    <t>CASA</t>
  </si>
  <si>
    <t>UNIFAMILIAR</t>
  </si>
  <si>
    <t>NOMBRE DEL PROYECTO</t>
  </si>
  <si>
    <t>NRO LICENCIA</t>
  </si>
  <si>
    <t>FECHA EXPEDICIÓN LICENCIA</t>
  </si>
  <si>
    <t>ACTUACIÓN</t>
  </si>
  <si>
    <t>TIPO</t>
  </si>
  <si>
    <t>TITULAR O REPRESENTANTE LICENCIA</t>
  </si>
  <si>
    <t>FICHA CATASTRAL</t>
  </si>
  <si>
    <t>DIRECCION LICENCIA</t>
  </si>
  <si>
    <t>CÓDIGO DE BARRIO</t>
  </si>
  <si>
    <t>BARRIO</t>
  </si>
  <si>
    <t>COMUNA</t>
  </si>
  <si>
    <t>Vereda</t>
  </si>
  <si>
    <t>CORREGIMIENTO</t>
  </si>
  <si>
    <t>CLASIFICACIÓN SUELO</t>
  </si>
  <si>
    <t>ESTRATO</t>
  </si>
  <si>
    <t>TIPO DE INTERVENCIÓN</t>
  </si>
  <si>
    <t>AREA TOTAL INTERVENIDA</t>
  </si>
  <si>
    <t>AREA URBANIZABLE</t>
  </si>
  <si>
    <t>AREA LOTE</t>
  </si>
  <si>
    <t>AREA VIVIENDA MTS2</t>
  </si>
  <si>
    <t>AREA SERVICIO MTS2</t>
  </si>
  <si>
    <t>AREA COMERCIO MTS2</t>
  </si>
  <si>
    <t>AREA INDUSTRIA MTS2</t>
  </si>
  <si>
    <t>AREA INSTITUCIONAL MTS2</t>
  </si>
  <si>
    <t>CESION ESPACIO PUB MTS2</t>
  </si>
  <si>
    <t>CESIÓN AREA EQUIPAMIENTOS MTS2</t>
  </si>
  <si>
    <t>DESTINACIÓN USO EQUIPAMIENTOS MTS2</t>
  </si>
  <si>
    <t>Nro SOLUCIONES</t>
  </si>
  <si>
    <t>MODALIDAD</t>
  </si>
  <si>
    <t>TIPOLOGÍA</t>
  </si>
  <si>
    <t>VIS</t>
  </si>
  <si>
    <t>NRO PISOS</t>
  </si>
  <si>
    <t>NRO DE SOTANO</t>
  </si>
  <si>
    <t>OBSERVACIONES</t>
  </si>
  <si>
    <t>A.M.H o A.N.</t>
  </si>
  <si>
    <t xml:space="preserve"> </t>
  </si>
  <si>
    <t>LICENCIA URBANÍSTICA DE CONSTRUCCIÓN</t>
  </si>
  <si>
    <t>APARTAMENTO</t>
  </si>
  <si>
    <t>MULTIFAMILIAR</t>
  </si>
  <si>
    <t>VIV. BIFAMILIAR</t>
  </si>
  <si>
    <t>TESORITO</t>
  </si>
  <si>
    <t>CURADOR URBANO Nº 1 DE MANIZALES</t>
  </si>
  <si>
    <t>CURADOR</t>
  </si>
  <si>
    <t>UNIVERSITARIA</t>
  </si>
  <si>
    <t>RURAL</t>
  </si>
  <si>
    <t>CIUDADELA DEL NORTE</t>
  </si>
  <si>
    <t>PALOGRANDE</t>
  </si>
  <si>
    <t>LA ESTACION</t>
  </si>
  <si>
    <t>Ámbito normativo 6.5</t>
  </si>
  <si>
    <t>LA MACARENA</t>
  </si>
  <si>
    <t>COMERCIO Y/O SERVICIOS</t>
  </si>
  <si>
    <t>RECONOCIMIENTO DE LA EXISTENCIA DE UNA EDIFICACIÓN</t>
  </si>
  <si>
    <t>ECOTURISTICO CERRO DE ORO</t>
  </si>
  <si>
    <t>LOCAL</t>
  </si>
  <si>
    <t>DEMOLICIÓN TOTAL, OBRA NUEVA Y CERRAMIENTO</t>
  </si>
  <si>
    <t>040700</t>
  </si>
  <si>
    <t>0108000000010801801010228</t>
  </si>
  <si>
    <t>070300</t>
  </si>
  <si>
    <t>CERROS DE LA ALHAMBRA</t>
  </si>
  <si>
    <t>SUPERFICIE</t>
  </si>
  <si>
    <t>MODIFICACIÓN LICENCIA DE CONSTRUCCIÓN VIGENTE</t>
  </si>
  <si>
    <t>MODIFICACION</t>
  </si>
  <si>
    <t>ZONA INDUSTRIAL</t>
  </si>
  <si>
    <t>AMPLIACIÓN Y MODIFICACIÓN</t>
  </si>
  <si>
    <t>OBRA NUEVA Y AUTORIZACIÓN PARA EL MOVIMIENTO DE TIERRAS</t>
  </si>
  <si>
    <t>OBRA NUEVA</t>
  </si>
  <si>
    <t>MODIFICACIÓN</t>
  </si>
  <si>
    <t>APARTAMENTO
LOCAL</t>
  </si>
  <si>
    <t>ATARDECERES</t>
  </si>
  <si>
    <t>VERSALLES EST.5</t>
  </si>
  <si>
    <t>LA FUENTE</t>
  </si>
  <si>
    <t>Ámbito normativo 6.1</t>
  </si>
  <si>
    <t>Ambito normativo 6.6</t>
  </si>
  <si>
    <t>060400</t>
  </si>
  <si>
    <t>BAJA SUIZA EST. 4</t>
  </si>
  <si>
    <t>081000</t>
  </si>
  <si>
    <t>PALERMO</t>
  </si>
  <si>
    <t>110200</t>
  </si>
  <si>
    <t>VEINTE DE JULIO EST. 3</t>
  </si>
  <si>
    <t>Ambito normativo 6.7</t>
  </si>
  <si>
    <t>16-Feb-26</t>
  </si>
  <si>
    <t>18-Feb-26</t>
  </si>
  <si>
    <t>100900</t>
  </si>
  <si>
    <t>PARAISO</t>
  </si>
  <si>
    <t>06-Feb-26</t>
  </si>
  <si>
    <t>PRÓRROGA DE LICENCIA URBANÍSTICA</t>
  </si>
  <si>
    <t>Ambito normativo 6.8</t>
  </si>
  <si>
    <t>11-Feb-26</t>
  </si>
  <si>
    <t>DEMOLICIÓN TOTAL Y OBRA NUEVA</t>
  </si>
  <si>
    <t>Ambito Normativo 6.3</t>
  </si>
  <si>
    <t>26-1-0086-LS</t>
  </si>
  <si>
    <t>02-Mar-26</t>
  </si>
  <si>
    <t>LICENCIA URBANÍSTICA DE SUBDIVISIÓN</t>
  </si>
  <si>
    <t>0002000000130223000000000</t>
  </si>
  <si>
    <t>LA PRADERA</t>
  </si>
  <si>
    <t>550200</t>
  </si>
  <si>
    <t>BAJO TABLAZO</t>
  </si>
  <si>
    <t>SAMÁN DE BELLA SUIZA ETAPA 1</t>
  </si>
  <si>
    <t>26-1-0058-LC</t>
  </si>
  <si>
    <t>LO 3D - LO 3E</t>
  </si>
  <si>
    <t>26-1-0059-LC</t>
  </si>
  <si>
    <t>LO 3D - 3E</t>
  </si>
  <si>
    <t>26-1-0073-LC</t>
  </si>
  <si>
    <t>23-Feb-26</t>
  </si>
  <si>
    <t>INDUSTRIAS NORMANDY S.A.</t>
  </si>
  <si>
    <t>070500</t>
  </si>
  <si>
    <t>ámbito normativo N° 7.1.</t>
  </si>
  <si>
    <t>INDUSTRIAL</t>
  </si>
  <si>
    <t>26-1-0067-LC</t>
  </si>
  <si>
    <t>INVER DRIM S.A.S.</t>
  </si>
  <si>
    <t>26-1-0051-LC</t>
  </si>
  <si>
    <t>JARAMILLO HENAO RODRIGO</t>
  </si>
  <si>
    <t>0101000003280007000000000</t>
  </si>
  <si>
    <t>070100</t>
  </si>
  <si>
    <t>SAN MARCEL</t>
  </si>
  <si>
    <t>26-Feb-26</t>
  </si>
  <si>
    <t>ARIAS RODAS DIANA ROCIO</t>
  </si>
  <si>
    <t>0103000006990003000000000</t>
  </si>
  <si>
    <t>KR 11D 48D 18 MZ 37</t>
  </si>
  <si>
    <t>050400</t>
  </si>
  <si>
    <t>SAN CAYETANO</t>
  </si>
  <si>
    <t>Ámbito normativo 6.8</t>
  </si>
  <si>
    <t>26-1-0079-LC</t>
  </si>
  <si>
    <t>DE LA PAVA PULGARÍN TATIANA</t>
  </si>
  <si>
    <t>0103000010230004000000000</t>
  </si>
  <si>
    <t>KR 8 57D-1 55</t>
  </si>
  <si>
    <t>120203</t>
  </si>
  <si>
    <t>VILLA CAFE</t>
  </si>
  <si>
    <t>NUEVO HORIZONTE</t>
  </si>
  <si>
    <t>26-1-0072-LC</t>
  </si>
  <si>
    <t>SUÁREZ RAMÍREZ JULIÁN RICARDO</t>
  </si>
  <si>
    <t>0102000006440005000000000</t>
  </si>
  <si>
    <t>KR 29 67B 20 / 67B 26</t>
  </si>
  <si>
    <t>ambito normativo 4.2</t>
  </si>
  <si>
    <t>25-Feb-26</t>
  </si>
  <si>
    <t>CHAVARRIA OSPINA ROSEMBERG</t>
  </si>
  <si>
    <t>0102000001920023000000000</t>
  </si>
  <si>
    <t>CL 69 34 96</t>
  </si>
  <si>
    <t>090300</t>
  </si>
  <si>
    <t>VIVIENDA POPULAR EST. 3</t>
  </si>
  <si>
    <t>26-1-0070-LC</t>
  </si>
  <si>
    <t>19-Feb-26</t>
  </si>
  <si>
    <t>RINCON SOTO DIONY</t>
  </si>
  <si>
    <t>0104000002160011000000000</t>
  </si>
  <si>
    <t>KR 26 11 23</t>
  </si>
  <si>
    <t>110400</t>
  </si>
  <si>
    <t>EL BOSQUE EST. 3</t>
  </si>
  <si>
    <t>26-1-0062-LC</t>
  </si>
  <si>
    <t>CIFUENTES RAMÍREZ MARÍA PAULINA</t>
  </si>
  <si>
    <t>0105000000720005000000000</t>
  </si>
  <si>
    <t>KR 27 20 58 CL 21 27 12</t>
  </si>
  <si>
    <t>Ambito normativo 6.3</t>
  </si>
  <si>
    <t>GONZALEZ DE ROMERO ANA LIGIA</t>
  </si>
  <si>
    <t>0101000001040011000000000</t>
  </si>
  <si>
    <t>CL 70 23C 42</t>
  </si>
  <si>
    <t>Ámbito normativo 4.2</t>
  </si>
  <si>
    <t>26-1-0064-LC</t>
  </si>
  <si>
    <t>17-Feb-26</t>
  </si>
  <si>
    <t>JABO HOLDING S.A.S.</t>
  </si>
  <si>
    <t>0104000003120283000000000</t>
  </si>
  <si>
    <t>KR 9 19 16</t>
  </si>
  <si>
    <t>010600</t>
  </si>
  <si>
    <t>CAMPOHERMOSO</t>
  </si>
  <si>
    <t>Ámbito normativo 3.4</t>
  </si>
  <si>
    <t>26-1-0071-LC</t>
  </si>
  <si>
    <t>20-Feb-26</t>
  </si>
  <si>
    <t>TORO HENAO VICTOR ARLEY</t>
  </si>
  <si>
    <t>0102000006390018000000000</t>
  </si>
  <si>
    <t>KR 40A 48A 62</t>
  </si>
  <si>
    <t>Ambito normativo 6.4</t>
  </si>
  <si>
    <t>JIMENEZ PADILLA ESTEFANIA</t>
  </si>
  <si>
    <t>0105000003790009000000000</t>
  </si>
  <si>
    <t>KR 37 25B 48</t>
  </si>
  <si>
    <t>101301</t>
  </si>
  <si>
    <t>NEVADO</t>
  </si>
  <si>
    <t>26-1-0085-LC</t>
  </si>
  <si>
    <t>27-Feb-26</t>
  </si>
  <si>
    <t>CONJUNTO RESIDENCIAL TORRES DE AVILA - PROPIEDAD HORIZONTAL</t>
  </si>
  <si>
    <t>0104000004130900000000000</t>
  </si>
  <si>
    <t xml:space="preserve"> CL 9B 1F 80</t>
  </si>
  <si>
    <t>010400</t>
  </si>
  <si>
    <t>VILLAPILAR</t>
  </si>
  <si>
    <t>11-Mar-26</t>
  </si>
  <si>
    <t>LOPEZ GOMEZ CLAUDIA NANCY</t>
  </si>
  <si>
    <t>0101000002110016000000000</t>
  </si>
  <si>
    <t>CL 58E 7 18</t>
  </si>
  <si>
    <t>060200</t>
  </si>
  <si>
    <t>LA CUMBRE EST.2</t>
  </si>
  <si>
    <t>26-1-0090-LC</t>
  </si>
  <si>
    <t>05-Mar-26</t>
  </si>
  <si>
    <t>GARCIA YEPES MARIA EUGENIA</t>
  </si>
  <si>
    <t>0103000006850030000000000</t>
  </si>
  <si>
    <t>KR 13A 47L 01</t>
  </si>
  <si>
    <t>26-1-0084-LC</t>
  </si>
  <si>
    <t>FRANCO CARDONA ELKIN MAURICIO</t>
  </si>
  <si>
    <t>0107000002220004000000000</t>
  </si>
  <si>
    <t>CL 106 27A 03 MC C</t>
  </si>
  <si>
    <t>070604</t>
  </si>
  <si>
    <t>EL CAIRO</t>
  </si>
  <si>
    <t>PIEDRA AZUL</t>
  </si>
  <si>
    <t>26-1-0076-LU</t>
  </si>
  <si>
    <t>LICENCIA URBANÍSTICA DE URBANIZACIÓN</t>
  </si>
  <si>
    <t>0110000000470001000000000</t>
  </si>
  <si>
    <t>010100</t>
  </si>
  <si>
    <t>CIUDADELA LA LINDA</t>
  </si>
  <si>
    <t>Ámbito Normativo AN-6</t>
  </si>
  <si>
    <t>MULTIFAMILIAR MONTESOL</t>
  </si>
  <si>
    <t>26-1-0060-MD</t>
  </si>
  <si>
    <t>ALMENDROS DE BELLA SUIZA</t>
  </si>
  <si>
    <t>26-1-0088-MD</t>
  </si>
  <si>
    <t>CONSTRUCTORA BERLIN S.A.S</t>
  </si>
  <si>
    <t>0101000001900043900000000</t>
  </si>
  <si>
    <t>SECTOR BAJA SUIZA LO 4A</t>
  </si>
  <si>
    <t>26-1-0095-PR</t>
  </si>
  <si>
    <t>10-Mar-26</t>
  </si>
  <si>
    <t>HOSPITAL DEPARTAMENTAL UNIVERSITARIO SANTA SOFIA DE CALDAS</t>
  </si>
  <si>
    <t>0002000000080295000000000</t>
  </si>
  <si>
    <t>CL 5 40 20</t>
  </si>
  <si>
    <t>010905</t>
  </si>
  <si>
    <t>ASTURIAS</t>
  </si>
  <si>
    <t>26-1-0107-PR</t>
  </si>
  <si>
    <t>19-Mar-26</t>
  </si>
  <si>
    <t>010700</t>
  </si>
  <si>
    <t>MORROGACHO EST. 3</t>
  </si>
  <si>
    <t>26-1-0112-PR</t>
  </si>
  <si>
    <t>25-Mar-26</t>
  </si>
  <si>
    <t>060900</t>
  </si>
  <si>
    <t>SULTANA</t>
  </si>
  <si>
    <t>26-1-0092-RE</t>
  </si>
  <si>
    <t>MARÍN ALBA INÉS</t>
  </si>
  <si>
    <t>0105000000790012000000000</t>
  </si>
  <si>
    <t>KR 35 20 33</t>
  </si>
  <si>
    <t>110300</t>
  </si>
  <si>
    <t>EL CARMEN  EST. 1</t>
  </si>
  <si>
    <t>RAMIREZ LOPEZ FABIAN, DUQUE ZULUAGA JUAN PABLO, RAMÍREZ GIRALDO JOHN FREDY, JARAMILLO TAMAYO JOSE GUSTAVO, RAMIREZ GIRALDO MARIO CESAR, RIVERA SERNA DORMAN ANTONIO</t>
  </si>
  <si>
    <t>CL 12C OCC KR 9B N ÁREA DE RESERVA</t>
  </si>
  <si>
    <t>INVERSIONES LUROCASTA Y CÍA S.C.A, GLOBAL JWCG Y CÍA S. EN C.A., ZULUAGA Y CASTAÑO Y CÍA S EN C</t>
  </si>
  <si>
    <t>J Y ROBLEDO S.A.S. / CONSTRUCCIONES CFC &amp; ASOCIADOS S.A. / GAVIRIA VILLA CAMILA MARIA</t>
  </si>
  <si>
    <t>0104000001680002000000000 / 0104000001680005000000000 / 0104000001680006000000000</t>
  </si>
  <si>
    <t>0101000003250001000000000; 0101000004230002000000000;
0101000002030015000000000; 0101000002030036000000000; y 
0101000002030035000000000</t>
  </si>
  <si>
    <t xml:space="preserve">CR MORROGACHO LO 1 - CR MORROGACHO LO 4 – CR MORROGACHO </t>
  </si>
  <si>
    <t xml:space="preserve">LAS PALOMAS LO; K 8 Lo A LA SULTANA; K 7 65B 01 LO 19A;
 K 7 66A 43 LO 34; y K 7 66A 33
</t>
  </si>
  <si>
    <t>HENAO CALDERÓN BEATRIZ EUGENIA, HENAO CALDERON OLGA CECILIA, HENAO CALDERON RICARDO, HENAO CALDERON CARLOS ALBERTO, HENAO CALDERON JAIME, HENAO CALDERON GLORIA ISABEL</t>
  </si>
  <si>
    <t>CORREDOR AGROTURISTICO EL TABLAZO</t>
  </si>
  <si>
    <t>SUBDIVISION RURAL</t>
  </si>
  <si>
    <t>GRUPO PINAO S. EN C.A., INVERSIONES LUROCASTA Y CÍA S.C.A, ZULUAGA Y CASTAÑO Y CÍA S EN C</t>
  </si>
  <si>
    <t>0101000001900023000000000 / 0101000001900024000000000</t>
  </si>
  <si>
    <t>128 unidades de vivienda
2 unidades de servicios</t>
  </si>
  <si>
    <t>MULTIFAMILIAR 
SERVICIOS</t>
  </si>
  <si>
    <t>OBRA NUEVA, CERRAMIENTO Y AUTORIZACIÓN PARA EL MOVIMIENTO DE TIERRAS</t>
  </si>
  <si>
    <t>SAMÁN DE BELLA SUIZA ETAPA 2</t>
  </si>
  <si>
    <t>0108000000190008000000000 / 0108000000190009000000000
 0108000000190010000000000</t>
  </si>
  <si>
    <t>LO R-2 / UR LA ENEA LO R-3 / LA ENEA LO R-3</t>
  </si>
  <si>
    <t>La diferencia de área intervenida en industria corresponde a área modificada en industria 185,02 M2</t>
  </si>
  <si>
    <t>CONDOMINIO CAMPESTRE CERROS ALHAMBRA LO 101B</t>
  </si>
  <si>
    <t>AV. ALBERTO MENDOZA HOYOS 86 36</t>
  </si>
  <si>
    <t>Ambito Normativo 8</t>
  </si>
  <si>
    <t>26-1-0080-RE/LC</t>
  </si>
  <si>
    <t>RECONOCIMIENTO DE LA EXISTENCIA DE LA EDIFICACIÓN / LICENCIA URBANÍSTICA DE CONSTRUCCIÓN</t>
  </si>
  <si>
    <t>RECONOCIMIENTO DE LA EXISTENCIA DE LA EDIFICACIÓN - LICENCIA DE CONSTRUCCIÓN MODALIDADES AMPLIACIÓN - MODIFICACIÓN</t>
  </si>
  <si>
    <t>Área reconocimiento: 95 M2; área ampliada: 32,59 M2</t>
  </si>
  <si>
    <t>AMPLIACIÓN, MODIFICACIÓN, REFORZAMIENTO ESTRUCTURAL, CERRAMIENTO</t>
  </si>
  <si>
    <t>La diferencia de área intervenida en vivienda corresponde a área modificada en vivienda 46,44 M2</t>
  </si>
  <si>
    <t>La diferencia de área intervenida en vivienda corresponde a área modificada en vivienda 126,80 M2 y en comercio 40,62 M2, área total 167,42 M2</t>
  </si>
  <si>
    <t>26-1-0077-RE/LC</t>
  </si>
  <si>
    <t>Ambito normativo 6.5</t>
  </si>
  <si>
    <t>RECONOCIMIENTO DE LA EXISTENCIA DE LA EDIFICACIÓN - LICENCIA DE CONSTRUCCIÓN MODALIDADES DEMOLICIÓN PARCIAL - AMPLIACIÓN - MODIFICACIÓN</t>
  </si>
  <si>
    <t xml:space="preserve">Área reconocimiento: 118,06 M2; área demolición parcial: 16,43 M2 y área ampliación: 78,31 M2 </t>
  </si>
  <si>
    <t>ámbito normativo 3.1</t>
  </si>
  <si>
    <t>26-1-0069-RE/LC</t>
  </si>
  <si>
    <t>Área reconocimiento: 223,51 M2; área ampliada: 32,18 M2</t>
  </si>
  <si>
    <t>MULTIFAMILIAR
COMERCIO</t>
  </si>
  <si>
    <t>26-1-0078-RE/LC</t>
  </si>
  <si>
    <t xml:space="preserve">Área reconocimiento: 145,56 M2; área demolición parcial: 17,87 M2 y área ampliación: 36,16 M2 </t>
  </si>
  <si>
    <t>AMPLIACIÓN</t>
  </si>
  <si>
    <t>cuarto de basuras</t>
  </si>
  <si>
    <t>26-1-0097-RE/LC</t>
  </si>
  <si>
    <t>RECONOCIMIENTO DE LA EXISTENCIA DE LA EDIFICACIÓN - LICENCIA DE CONSTRUCCIÓN MODALIDAD MODIFICACIÓN</t>
  </si>
  <si>
    <t>Esta área corresponde a área reconocida y modificada en vivienda: 173,17 M2</t>
  </si>
  <si>
    <t>Área reconocimiento: 55,51 M2; área ampliada: 41,11 M2</t>
  </si>
  <si>
    <t>DESARROLLO</t>
  </si>
  <si>
    <t>Vis - Vip
No Vis - No Vip</t>
  </si>
  <si>
    <t>Área reserva VIP: 613,43 M2
Área VIS: 211,98 M2
Área No VIS No VIP: 483,20 M2</t>
  </si>
  <si>
    <t>ANDINA PROMOTORA DE INVERSIONES S.A.S, ZULUAGA Y CASTAÑO Y CÍA S EN C, INVERSIONES LUROCASTA Y CÍA S.C.A, GRUPO PINAO S. EN C.A.</t>
  </si>
  <si>
    <t>0102000002990002000000000/0102000002990003000000000 0102000002990001000000000/0102000002990004000000000</t>
  </si>
  <si>
    <t>AV PARALELA 51 10 - KR 25 51 40/44 - CL 51A 25 07 KR 25 51 02– KR 25 51 52</t>
  </si>
  <si>
    <t xml:space="preserve">ámbito normativo 2.2 </t>
  </si>
  <si>
    <t>51 unidades de vivienda
1 local comercial</t>
  </si>
  <si>
    <t>MULTIFAMILIAR
COMERCIO YO SERVICIOS</t>
  </si>
  <si>
    <t>Modificación licencia urbanística de construcción vigente modalidad obra nueva, otorgada por este despacho mediante Resolución N°. 23-1-0393-LC del 20 de diciembre de 2023, ejecutoriada y en firme a partir del 13 de febrero de 2024 y autorización para el movimiento de tierras</t>
  </si>
  <si>
    <t>Unidad de Actuación Urbanística U.A.U. N° 2</t>
  </si>
  <si>
    <t>Modificación licencia urbanística de construcción vigente modalidades obra nueva y cerramiento, otorgada por este despacho mediante Resolución N°. 22-1-0271-LC del 29 de julio de 2022, ejecutoriada y en firme a partir del 5 de septiembre de 2022, prorrogada mediante Resolución N° 24-1-0398-PR del 23 de diciembre de 2024</t>
  </si>
  <si>
    <t>APARTAMENO</t>
  </si>
  <si>
    <t>Estas áreas corresponden a área modificada en vivienda: 225 M2 y área modificada en comercio: 20 M2</t>
  </si>
  <si>
    <t>REPORTE MENSUAL ACTUACIONES CURADOR URBANO Nº 1 DE MANIZALES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</si>
</sst>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.5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/>
    <xf numFmtId="0" fontId="0" fillId="0" borderId="0" xfId="0" applyAlignment="1">
      <alignment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/>
    </xf>
    <xf numFmtId="164" fontId="6" fillId="0" borderId="1" xfId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8" fillId="0" borderId="2" xfId="0" applyFont="1" applyBorder="1"/>
    <xf numFmtId="0" fontId="5" fillId="0" borderId="0" xfId="0" applyFont="1" applyAlignment="1">
      <alignment wrapText="1"/>
    </xf>
    <xf numFmtId="0" fontId="5" fillId="0" borderId="1" xfId="0" applyFont="1" applyFill="1" applyBorder="1"/>
    <xf numFmtId="0" fontId="7" fillId="0" borderId="1" xfId="0" applyFont="1" applyFill="1" applyBorder="1"/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0699D-9187-4D04-B82A-6ABDC6BD1CD1}">
  <dimension ref="A1:AL29"/>
  <sheetViews>
    <sheetView tabSelected="1" zoomScale="80" zoomScaleNormal="80" workbookViewId="0">
      <selection activeCell="B1" sqref="B1"/>
    </sheetView>
  </sheetViews>
  <sheetFormatPr baseColWidth="10" defaultColWidth="11.42578125" defaultRowHeight="12.75" x14ac:dyDescent="0.2"/>
  <cols>
    <col min="1" max="1" width="2" style="1" customWidth="1"/>
    <col min="2" max="2" width="37.7109375" style="1" customWidth="1"/>
    <col min="3" max="3" width="34.42578125" style="1" customWidth="1"/>
    <col min="4" max="4" width="19.28515625" style="1" customWidth="1"/>
    <col min="5" max="5" width="11.42578125" style="1"/>
    <col min="6" max="6" width="49.7109375" style="1" customWidth="1"/>
    <col min="7" max="7" width="35.140625" style="1" customWidth="1"/>
    <col min="8" max="8" width="34.28515625" style="1" customWidth="1"/>
    <col min="9" max="9" width="30.85546875" style="1" customWidth="1"/>
    <col min="10" max="10" width="35.7109375" style="1" customWidth="1"/>
    <col min="11" max="11" width="11.42578125" style="1"/>
    <col min="12" max="12" width="21" style="1" customWidth="1"/>
    <col min="13" max="13" width="26.7109375" style="1" customWidth="1"/>
    <col min="14" max="14" width="14.42578125" style="1" bestFit="1" customWidth="1"/>
    <col min="15" max="15" width="21.140625" style="1" customWidth="1"/>
    <col min="16" max="16" width="20" style="1" customWidth="1"/>
    <col min="17" max="17" width="27.28515625" style="1" bestFit="1" customWidth="1"/>
    <col min="18" max="18" width="9.5703125" style="1" customWidth="1"/>
    <col min="19" max="19" width="34.7109375" style="1" customWidth="1"/>
    <col min="20" max="20" width="26.5703125" style="1" customWidth="1"/>
    <col min="21" max="21" width="14.140625" style="1" customWidth="1"/>
    <col min="22" max="22" width="13.42578125" style="1" customWidth="1"/>
    <col min="23" max="23" width="12.140625" style="1" customWidth="1"/>
    <col min="24" max="24" width="16.140625" style="1" customWidth="1"/>
    <col min="25" max="25" width="14.28515625" style="1" customWidth="1"/>
    <col min="26" max="26" width="16.5703125" style="1" customWidth="1"/>
    <col min="27" max="27" width="18.85546875" style="1" customWidth="1"/>
    <col min="28" max="28" width="13.42578125" style="1" bestFit="1" customWidth="1"/>
    <col min="29" max="29" width="19.85546875" style="1" customWidth="1"/>
    <col min="30" max="30" width="17.5703125" style="1" bestFit="1" customWidth="1"/>
    <col min="31" max="31" width="19.42578125" style="1" customWidth="1"/>
    <col min="32" max="32" width="17.85546875" style="1" customWidth="1"/>
    <col min="33" max="33" width="26.140625" style="1" customWidth="1"/>
    <col min="34" max="34" width="9.140625" style="1" customWidth="1"/>
    <col min="35" max="36" width="11.42578125" style="1"/>
    <col min="37" max="37" width="49.140625" style="1" customWidth="1"/>
    <col min="38" max="38" width="16.5703125" style="1" customWidth="1"/>
    <col min="39" max="16384" width="11.42578125" style="1"/>
  </cols>
  <sheetData>
    <row r="1" spans="1:38" ht="25.5" customHeight="1" x14ac:dyDescent="0.25">
      <c r="A1" s="1" t="s">
        <v>40</v>
      </c>
      <c r="B1" s="3" t="s">
        <v>299</v>
      </c>
      <c r="C1" s="2"/>
      <c r="D1" s="2"/>
      <c r="E1" s="2"/>
    </row>
    <row r="2" spans="1:38" ht="64.5" customHeight="1" x14ac:dyDescent="0.2">
      <c r="B2" s="7" t="s">
        <v>47</v>
      </c>
      <c r="C2" s="8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9" t="s">
        <v>11</v>
      </c>
      <c r="J2" s="9" t="s">
        <v>12</v>
      </c>
      <c r="K2" s="10" t="s">
        <v>13</v>
      </c>
      <c r="L2" s="9" t="s">
        <v>14</v>
      </c>
      <c r="M2" s="9" t="s">
        <v>15</v>
      </c>
      <c r="N2" s="9" t="s">
        <v>16</v>
      </c>
      <c r="O2" s="9" t="s">
        <v>17</v>
      </c>
      <c r="P2" s="10" t="s">
        <v>18</v>
      </c>
      <c r="Q2" s="9" t="s">
        <v>39</v>
      </c>
      <c r="R2" s="7" t="s">
        <v>19</v>
      </c>
      <c r="S2" s="8" t="s">
        <v>20</v>
      </c>
      <c r="T2" s="8" t="s">
        <v>21</v>
      </c>
      <c r="U2" s="11" t="s">
        <v>22</v>
      </c>
      <c r="V2" s="12" t="s">
        <v>23</v>
      </c>
      <c r="W2" s="11" t="s">
        <v>24</v>
      </c>
      <c r="X2" s="11" t="s">
        <v>25</v>
      </c>
      <c r="Y2" s="11" t="s">
        <v>26</v>
      </c>
      <c r="Z2" s="11" t="s">
        <v>27</v>
      </c>
      <c r="AA2" s="11" t="s">
        <v>28</v>
      </c>
      <c r="AB2" s="11" t="s">
        <v>29</v>
      </c>
      <c r="AC2" s="11" t="s">
        <v>30</v>
      </c>
      <c r="AD2" s="13" t="s">
        <v>31</v>
      </c>
      <c r="AE2" s="7" t="s">
        <v>32</v>
      </c>
      <c r="AF2" s="7" t="s">
        <v>33</v>
      </c>
      <c r="AG2" s="7" t="s">
        <v>34</v>
      </c>
      <c r="AH2" s="7" t="s">
        <v>35</v>
      </c>
      <c r="AI2" s="7" t="s">
        <v>36</v>
      </c>
      <c r="AJ2" s="8" t="s">
        <v>37</v>
      </c>
      <c r="AK2" s="8" t="s">
        <v>38</v>
      </c>
    </row>
    <row r="3" spans="1:38" ht="57.75" customHeight="1" x14ac:dyDescent="0.25">
      <c r="B3" s="5" t="s">
        <v>46</v>
      </c>
      <c r="C3" s="5" t="s">
        <v>0</v>
      </c>
      <c r="D3" s="18" t="s">
        <v>115</v>
      </c>
      <c r="E3" s="5" t="s">
        <v>89</v>
      </c>
      <c r="F3" s="14" t="s">
        <v>41</v>
      </c>
      <c r="G3" s="5" t="s">
        <v>1</v>
      </c>
      <c r="H3" s="5" t="s">
        <v>116</v>
      </c>
      <c r="I3" s="14" t="s">
        <v>117</v>
      </c>
      <c r="J3" s="14" t="s">
        <v>260</v>
      </c>
      <c r="K3" s="5" t="s">
        <v>118</v>
      </c>
      <c r="L3" s="5" t="s">
        <v>119</v>
      </c>
      <c r="M3" s="5" t="s">
        <v>45</v>
      </c>
      <c r="N3" s="5" t="s">
        <v>0</v>
      </c>
      <c r="O3" s="5" t="s">
        <v>0</v>
      </c>
      <c r="P3" s="5" t="s">
        <v>2</v>
      </c>
      <c r="Q3" s="5" t="s">
        <v>261</v>
      </c>
      <c r="R3" s="5">
        <v>6</v>
      </c>
      <c r="S3" s="14" t="s">
        <v>70</v>
      </c>
      <c r="T3" s="5">
        <v>611.54999999999995</v>
      </c>
      <c r="U3" s="5">
        <v>0</v>
      </c>
      <c r="V3" s="5">
        <v>10973.05</v>
      </c>
      <c r="W3" s="5">
        <v>0</v>
      </c>
      <c r="X3" s="5">
        <v>0</v>
      </c>
      <c r="Y3" s="5">
        <v>611.54999999999995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2</v>
      </c>
      <c r="AF3" s="5" t="s">
        <v>58</v>
      </c>
      <c r="AG3" s="5" t="s">
        <v>55</v>
      </c>
      <c r="AH3" s="5" t="s">
        <v>0</v>
      </c>
      <c r="AI3" s="5">
        <v>1</v>
      </c>
      <c r="AJ3" s="5">
        <v>0</v>
      </c>
      <c r="AK3" s="15" t="s">
        <v>0</v>
      </c>
      <c r="AL3" t="s">
        <v>0</v>
      </c>
    </row>
    <row r="4" spans="1:38" ht="62.25" customHeight="1" x14ac:dyDescent="0.25">
      <c r="B4" s="5" t="s">
        <v>46</v>
      </c>
      <c r="C4" s="5" t="s">
        <v>102</v>
      </c>
      <c r="D4" s="18" t="s">
        <v>103</v>
      </c>
      <c r="E4" s="5" t="s">
        <v>92</v>
      </c>
      <c r="F4" s="14" t="s">
        <v>41</v>
      </c>
      <c r="G4" s="5" t="s">
        <v>1</v>
      </c>
      <c r="H4" s="14" t="s">
        <v>250</v>
      </c>
      <c r="I4" s="14" t="s">
        <v>251</v>
      </c>
      <c r="J4" s="14" t="s">
        <v>104</v>
      </c>
      <c r="K4" s="5" t="s">
        <v>78</v>
      </c>
      <c r="L4" s="5" t="s">
        <v>79</v>
      </c>
      <c r="M4" s="5" t="s">
        <v>57</v>
      </c>
      <c r="N4" s="5" t="s">
        <v>0</v>
      </c>
      <c r="O4" s="5" t="s">
        <v>0</v>
      </c>
      <c r="P4" s="5" t="s">
        <v>2</v>
      </c>
      <c r="Q4" s="5"/>
      <c r="R4" s="5">
        <v>4</v>
      </c>
      <c r="S4" s="14" t="s">
        <v>254</v>
      </c>
      <c r="T4" s="5">
        <v>19532.62</v>
      </c>
      <c r="U4" s="5">
        <v>0</v>
      </c>
      <c r="V4" s="5">
        <v>9207.76</v>
      </c>
      <c r="W4" s="5">
        <v>19335</v>
      </c>
      <c r="X4" s="5">
        <f>+T4-W4</f>
        <v>197.61999999999898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14" t="s">
        <v>252</v>
      </c>
      <c r="AF4" s="14" t="s">
        <v>72</v>
      </c>
      <c r="AG4" s="14" t="s">
        <v>253</v>
      </c>
      <c r="AH4" s="5" t="s">
        <v>0</v>
      </c>
      <c r="AI4" s="5">
        <v>16</v>
      </c>
      <c r="AJ4" s="5">
        <v>4</v>
      </c>
      <c r="AK4" s="15" t="s">
        <v>0</v>
      </c>
      <c r="AL4"/>
    </row>
    <row r="5" spans="1:38" ht="77.25" customHeight="1" x14ac:dyDescent="0.25">
      <c r="B5" s="5" t="s">
        <v>46</v>
      </c>
      <c r="C5" s="5" t="s">
        <v>255</v>
      </c>
      <c r="D5" s="18" t="s">
        <v>105</v>
      </c>
      <c r="E5" s="5" t="s">
        <v>92</v>
      </c>
      <c r="F5" s="14" t="s">
        <v>41</v>
      </c>
      <c r="G5" s="5" t="s">
        <v>1</v>
      </c>
      <c r="H5" s="14" t="s">
        <v>250</v>
      </c>
      <c r="I5" s="14" t="s">
        <v>251</v>
      </c>
      <c r="J5" s="14" t="s">
        <v>106</v>
      </c>
      <c r="K5" s="5" t="s">
        <v>78</v>
      </c>
      <c r="L5" s="5" t="s">
        <v>79</v>
      </c>
      <c r="M5" s="5" t="s">
        <v>57</v>
      </c>
      <c r="N5" s="5" t="s">
        <v>0</v>
      </c>
      <c r="O5" s="5" t="s">
        <v>0</v>
      </c>
      <c r="P5" s="5" t="s">
        <v>2</v>
      </c>
      <c r="Q5" s="5" t="s">
        <v>0</v>
      </c>
      <c r="R5" s="5">
        <v>4</v>
      </c>
      <c r="S5" s="14" t="s">
        <v>254</v>
      </c>
      <c r="T5" s="5">
        <v>7093.4</v>
      </c>
      <c r="U5" s="5">
        <v>0</v>
      </c>
      <c r="V5" s="5">
        <v>9207.76</v>
      </c>
      <c r="W5" s="5">
        <v>7093.4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96</v>
      </c>
      <c r="AF5" s="5" t="s">
        <v>42</v>
      </c>
      <c r="AG5" s="5" t="s">
        <v>43</v>
      </c>
      <c r="AH5" s="5" t="s">
        <v>0</v>
      </c>
      <c r="AI5" s="5">
        <v>16</v>
      </c>
      <c r="AJ5" s="5">
        <v>0</v>
      </c>
      <c r="AK5" s="15" t="s">
        <v>0</v>
      </c>
      <c r="AL5" t="s">
        <v>0</v>
      </c>
    </row>
    <row r="6" spans="1:38" ht="66.75" customHeight="1" x14ac:dyDescent="0.25">
      <c r="B6" s="5" t="s">
        <v>46</v>
      </c>
      <c r="C6" s="5" t="s">
        <v>211</v>
      </c>
      <c r="D6" s="18" t="s">
        <v>212</v>
      </c>
      <c r="E6" s="5" t="s">
        <v>92</v>
      </c>
      <c r="F6" s="14" t="s">
        <v>65</v>
      </c>
      <c r="G6" s="5" t="s">
        <v>66</v>
      </c>
      <c r="H6" s="14" t="s">
        <v>288</v>
      </c>
      <c r="I6" s="14" t="s">
        <v>289</v>
      </c>
      <c r="J6" s="14" t="s">
        <v>290</v>
      </c>
      <c r="K6" s="5" t="s">
        <v>60</v>
      </c>
      <c r="L6" s="5" t="s">
        <v>74</v>
      </c>
      <c r="M6" s="5" t="s">
        <v>52</v>
      </c>
      <c r="N6" s="5" t="s">
        <v>0</v>
      </c>
      <c r="O6" s="5" t="s">
        <v>0</v>
      </c>
      <c r="P6" s="5" t="s">
        <v>2</v>
      </c>
      <c r="Q6" s="5" t="s">
        <v>291</v>
      </c>
      <c r="R6" s="5">
        <v>5</v>
      </c>
      <c r="S6" s="14" t="s">
        <v>0</v>
      </c>
      <c r="T6" s="5">
        <v>4249.41</v>
      </c>
      <c r="U6" s="5">
        <v>0</v>
      </c>
      <c r="V6" s="5">
        <v>721.6</v>
      </c>
      <c r="W6" s="5">
        <v>3969.91</v>
      </c>
      <c r="X6" s="5">
        <v>0</v>
      </c>
      <c r="Y6" s="5">
        <v>279.5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14" t="s">
        <v>292</v>
      </c>
      <c r="AF6" s="14" t="s">
        <v>72</v>
      </c>
      <c r="AG6" s="14" t="s">
        <v>293</v>
      </c>
      <c r="AH6" s="5" t="s">
        <v>0</v>
      </c>
      <c r="AI6" s="5">
        <v>9</v>
      </c>
      <c r="AJ6" s="5">
        <v>3</v>
      </c>
      <c r="AK6" s="15" t="s">
        <v>294</v>
      </c>
      <c r="AL6" t="s">
        <v>0</v>
      </c>
    </row>
    <row r="7" spans="1:38" ht="25.5" x14ac:dyDescent="0.2">
      <c r="B7" s="5" t="s">
        <v>46</v>
      </c>
      <c r="C7" s="5" t="s">
        <v>0</v>
      </c>
      <c r="D7" s="18" t="s">
        <v>152</v>
      </c>
      <c r="E7" s="5" t="s">
        <v>85</v>
      </c>
      <c r="F7" s="14" t="s">
        <v>41</v>
      </c>
      <c r="G7" s="5" t="s">
        <v>1</v>
      </c>
      <c r="H7" s="14" t="s">
        <v>153</v>
      </c>
      <c r="I7" s="14" t="s">
        <v>154</v>
      </c>
      <c r="J7" s="14" t="s">
        <v>155</v>
      </c>
      <c r="K7" s="5" t="s">
        <v>82</v>
      </c>
      <c r="L7" s="5" t="s">
        <v>83</v>
      </c>
      <c r="M7" s="5" t="s">
        <v>54</v>
      </c>
      <c r="N7" s="5" t="s">
        <v>0</v>
      </c>
      <c r="O7" s="5" t="s">
        <v>0</v>
      </c>
      <c r="P7" s="5" t="s">
        <v>2</v>
      </c>
      <c r="Q7" s="5" t="s">
        <v>156</v>
      </c>
      <c r="R7" s="5">
        <v>3</v>
      </c>
      <c r="S7" s="14" t="s">
        <v>59</v>
      </c>
      <c r="T7" s="5">
        <v>419</v>
      </c>
      <c r="U7" s="5">
        <v>0</v>
      </c>
      <c r="V7" s="5">
        <v>302</v>
      </c>
      <c r="W7" s="5">
        <v>419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6</v>
      </c>
      <c r="AF7" s="5" t="s">
        <v>42</v>
      </c>
      <c r="AG7" s="5" t="s">
        <v>43</v>
      </c>
      <c r="AH7" s="5" t="s">
        <v>0</v>
      </c>
      <c r="AI7" s="5">
        <v>2</v>
      </c>
      <c r="AJ7" s="5">
        <v>0</v>
      </c>
      <c r="AK7" s="15" t="s">
        <v>0</v>
      </c>
    </row>
    <row r="8" spans="1:38" ht="108.75" customHeight="1" x14ac:dyDescent="0.2">
      <c r="B8" s="5" t="s">
        <v>46</v>
      </c>
      <c r="C8" s="5" t="s">
        <v>0</v>
      </c>
      <c r="D8" s="18" t="s">
        <v>161</v>
      </c>
      <c r="E8" s="5" t="s">
        <v>162</v>
      </c>
      <c r="F8" s="14" t="s">
        <v>41</v>
      </c>
      <c r="G8" s="5" t="s">
        <v>1</v>
      </c>
      <c r="H8" s="14" t="s">
        <v>163</v>
      </c>
      <c r="I8" s="14" t="s">
        <v>164</v>
      </c>
      <c r="J8" s="14" t="s">
        <v>165</v>
      </c>
      <c r="K8" s="5" t="s">
        <v>166</v>
      </c>
      <c r="L8" s="5" t="s">
        <v>167</v>
      </c>
      <c r="M8" s="5" t="s">
        <v>73</v>
      </c>
      <c r="N8" s="5" t="s">
        <v>0</v>
      </c>
      <c r="O8" s="5" t="s">
        <v>0</v>
      </c>
      <c r="P8" s="5" t="s">
        <v>2</v>
      </c>
      <c r="Q8" s="5" t="s">
        <v>168</v>
      </c>
      <c r="R8" s="5">
        <v>4</v>
      </c>
      <c r="S8" s="14" t="s">
        <v>71</v>
      </c>
      <c r="T8" s="5">
        <v>245</v>
      </c>
      <c r="U8" s="5">
        <v>0</v>
      </c>
      <c r="V8" s="5">
        <v>930</v>
      </c>
      <c r="W8" s="5">
        <v>225</v>
      </c>
      <c r="X8" s="5">
        <v>0</v>
      </c>
      <c r="Y8" s="5">
        <v>20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 t="s">
        <v>64</v>
      </c>
      <c r="AG8" s="14" t="s">
        <v>276</v>
      </c>
      <c r="AH8" s="5" t="s">
        <v>0</v>
      </c>
      <c r="AI8" s="5">
        <v>0</v>
      </c>
      <c r="AJ8" s="5">
        <v>0</v>
      </c>
      <c r="AK8" s="15" t="s">
        <v>298</v>
      </c>
    </row>
    <row r="9" spans="1:38" ht="39" customHeight="1" x14ac:dyDescent="0.2">
      <c r="B9" s="5" t="s">
        <v>46</v>
      </c>
      <c r="C9" s="5" t="s">
        <v>0</v>
      </c>
      <c r="D9" s="18" t="s">
        <v>113</v>
      </c>
      <c r="E9" s="5" t="s">
        <v>86</v>
      </c>
      <c r="F9" s="14" t="s">
        <v>41</v>
      </c>
      <c r="G9" s="5" t="s">
        <v>1</v>
      </c>
      <c r="H9" s="14" t="s">
        <v>114</v>
      </c>
      <c r="I9" s="14" t="s">
        <v>61</v>
      </c>
      <c r="J9" s="14" t="s">
        <v>259</v>
      </c>
      <c r="K9" s="5" t="s">
        <v>62</v>
      </c>
      <c r="L9" s="5" t="s">
        <v>63</v>
      </c>
      <c r="M9" s="5" t="s">
        <v>45</v>
      </c>
      <c r="N9" s="5" t="s">
        <v>0</v>
      </c>
      <c r="O9" s="5" t="s">
        <v>0</v>
      </c>
      <c r="P9" s="5" t="s">
        <v>2</v>
      </c>
      <c r="Q9" s="5" t="s">
        <v>84</v>
      </c>
      <c r="R9" s="5">
        <v>6</v>
      </c>
      <c r="S9" s="14" t="s">
        <v>69</v>
      </c>
      <c r="T9" s="5">
        <v>430.96</v>
      </c>
      <c r="U9" s="5">
        <v>0</v>
      </c>
      <c r="V9" s="5">
        <v>978.36</v>
      </c>
      <c r="W9" s="5">
        <v>430.96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1</v>
      </c>
      <c r="AF9" s="5" t="s">
        <v>3</v>
      </c>
      <c r="AG9" s="5" t="s">
        <v>4</v>
      </c>
      <c r="AH9" s="5" t="s">
        <v>0</v>
      </c>
      <c r="AI9" s="5">
        <v>1</v>
      </c>
      <c r="AJ9" s="5">
        <v>0</v>
      </c>
      <c r="AK9" s="15" t="s">
        <v>0</v>
      </c>
    </row>
    <row r="10" spans="1:38" ht="174" customHeight="1" x14ac:dyDescent="0.25">
      <c r="B10" s="5" t="s">
        <v>46</v>
      </c>
      <c r="C10" s="5" t="s">
        <v>0</v>
      </c>
      <c r="D10" s="18" t="s">
        <v>274</v>
      </c>
      <c r="E10" s="5" t="s">
        <v>146</v>
      </c>
      <c r="F10" s="14" t="s">
        <v>263</v>
      </c>
      <c r="G10" s="5" t="s">
        <v>1</v>
      </c>
      <c r="H10" s="14" t="s">
        <v>157</v>
      </c>
      <c r="I10" s="14" t="s">
        <v>158</v>
      </c>
      <c r="J10" s="14" t="s">
        <v>159</v>
      </c>
      <c r="K10" s="5" t="s">
        <v>80</v>
      </c>
      <c r="L10" s="5" t="s">
        <v>81</v>
      </c>
      <c r="M10" s="5" t="s">
        <v>51</v>
      </c>
      <c r="N10" s="5" t="s">
        <v>0</v>
      </c>
      <c r="O10" s="5" t="s">
        <v>0</v>
      </c>
      <c r="P10" s="5" t="s">
        <v>2</v>
      </c>
      <c r="Q10" s="5" t="s">
        <v>160</v>
      </c>
      <c r="R10" s="5">
        <v>6</v>
      </c>
      <c r="S10" s="14" t="s">
        <v>264</v>
      </c>
      <c r="T10" s="5">
        <v>255.69</v>
      </c>
      <c r="U10" s="5">
        <v>0</v>
      </c>
      <c r="V10" s="5">
        <v>190</v>
      </c>
      <c r="W10" s="5">
        <v>255.69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1</v>
      </c>
      <c r="AF10" s="5" t="s">
        <v>3</v>
      </c>
      <c r="AG10" s="5" t="s">
        <v>4</v>
      </c>
      <c r="AH10" s="5" t="s">
        <v>0</v>
      </c>
      <c r="AI10" s="5">
        <v>3</v>
      </c>
      <c r="AJ10" s="5">
        <v>0</v>
      </c>
      <c r="AK10" s="15" t="s">
        <v>275</v>
      </c>
      <c r="AL10" t="s">
        <v>0</v>
      </c>
    </row>
    <row r="11" spans="1:38" ht="25.5" x14ac:dyDescent="0.2">
      <c r="B11" s="5" t="s">
        <v>46</v>
      </c>
      <c r="C11" s="5" t="s">
        <v>0</v>
      </c>
      <c r="D11" s="19" t="s">
        <v>145</v>
      </c>
      <c r="E11" s="5" t="s">
        <v>146</v>
      </c>
      <c r="F11" s="14" t="s">
        <v>41</v>
      </c>
      <c r="G11" s="5" t="s">
        <v>1</v>
      </c>
      <c r="H11" s="14" t="s">
        <v>147</v>
      </c>
      <c r="I11" s="14" t="s">
        <v>148</v>
      </c>
      <c r="J11" s="14" t="s">
        <v>149</v>
      </c>
      <c r="K11" s="5" t="s">
        <v>150</v>
      </c>
      <c r="L11" s="5" t="s">
        <v>151</v>
      </c>
      <c r="M11" s="5" t="s">
        <v>54</v>
      </c>
      <c r="N11" s="5" t="s">
        <v>0</v>
      </c>
      <c r="O11" s="5" t="s">
        <v>0</v>
      </c>
      <c r="P11" s="5" t="s">
        <v>2</v>
      </c>
      <c r="Q11" s="5" t="s">
        <v>273</v>
      </c>
      <c r="R11" s="5">
        <v>3</v>
      </c>
      <c r="S11" s="14" t="s">
        <v>59</v>
      </c>
      <c r="T11" s="5">
        <v>273.77</v>
      </c>
      <c r="U11" s="5">
        <v>0</v>
      </c>
      <c r="V11" s="5">
        <v>124.63</v>
      </c>
      <c r="W11" s="5">
        <v>273.77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3</v>
      </c>
      <c r="AF11" s="5" t="s">
        <v>42</v>
      </c>
      <c r="AG11" s="5" t="s">
        <v>43</v>
      </c>
      <c r="AH11" s="5" t="s">
        <v>0</v>
      </c>
      <c r="AI11" s="5">
        <v>3</v>
      </c>
      <c r="AJ11" s="5">
        <v>0</v>
      </c>
      <c r="AK11" s="15" t="s">
        <v>0</v>
      </c>
    </row>
    <row r="12" spans="1:38" ht="15" x14ac:dyDescent="0.25">
      <c r="B12" s="5" t="s">
        <v>46</v>
      </c>
      <c r="C12" s="5" t="s">
        <v>0</v>
      </c>
      <c r="D12" s="18" t="s">
        <v>169</v>
      </c>
      <c r="E12" s="5" t="s">
        <v>170</v>
      </c>
      <c r="F12" s="14" t="s">
        <v>41</v>
      </c>
      <c r="G12" s="5" t="s">
        <v>1</v>
      </c>
      <c r="H12" s="14" t="s">
        <v>171</v>
      </c>
      <c r="I12" s="14" t="s">
        <v>172</v>
      </c>
      <c r="J12" s="14" t="s">
        <v>173</v>
      </c>
      <c r="K12" s="5" t="s">
        <v>87</v>
      </c>
      <c r="L12" s="5" t="s">
        <v>88</v>
      </c>
      <c r="M12" s="5" t="s">
        <v>75</v>
      </c>
      <c r="N12" s="5" t="s">
        <v>0</v>
      </c>
      <c r="O12" s="5" t="s">
        <v>0</v>
      </c>
      <c r="P12" s="5" t="s">
        <v>2</v>
      </c>
      <c r="Q12" s="5" t="s">
        <v>174</v>
      </c>
      <c r="R12" s="5">
        <v>1</v>
      </c>
      <c r="S12" s="14" t="s">
        <v>93</v>
      </c>
      <c r="T12" s="5">
        <v>102.05</v>
      </c>
      <c r="U12" s="5">
        <v>0</v>
      </c>
      <c r="V12" s="5">
        <v>50</v>
      </c>
      <c r="W12" s="5">
        <v>102.05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2</v>
      </c>
      <c r="AF12" s="5" t="s">
        <v>3</v>
      </c>
      <c r="AG12" s="5" t="s">
        <v>44</v>
      </c>
      <c r="AH12" s="5" t="s">
        <v>0</v>
      </c>
      <c r="AI12" s="5">
        <v>3</v>
      </c>
      <c r="AJ12" s="5">
        <v>0</v>
      </c>
      <c r="AK12" s="15" t="s">
        <v>0</v>
      </c>
      <c r="AL12" t="s">
        <v>0</v>
      </c>
    </row>
    <row r="13" spans="1:38" s="4" customFormat="1" ht="42.75" customHeight="1" x14ac:dyDescent="0.2">
      <c r="A13" s="1"/>
      <c r="B13" s="5" t="s">
        <v>46</v>
      </c>
      <c r="C13" s="5" t="s">
        <v>0</v>
      </c>
      <c r="D13" s="18" t="s">
        <v>134</v>
      </c>
      <c r="E13" s="5" t="s">
        <v>108</v>
      </c>
      <c r="F13" s="14" t="s">
        <v>41</v>
      </c>
      <c r="G13" s="5" t="s">
        <v>1</v>
      </c>
      <c r="H13" s="14" t="s">
        <v>135</v>
      </c>
      <c r="I13" s="14" t="s">
        <v>136</v>
      </c>
      <c r="J13" s="14" t="s">
        <v>137</v>
      </c>
      <c r="K13" s="5" t="s">
        <v>80</v>
      </c>
      <c r="L13" s="5" t="s">
        <v>81</v>
      </c>
      <c r="M13" s="5" t="s">
        <v>51</v>
      </c>
      <c r="N13" s="5" t="s">
        <v>0</v>
      </c>
      <c r="O13" s="5" t="s">
        <v>0</v>
      </c>
      <c r="P13" s="5" t="s">
        <v>2</v>
      </c>
      <c r="Q13" s="5" t="s">
        <v>138</v>
      </c>
      <c r="R13" s="5">
        <v>6</v>
      </c>
      <c r="S13" s="14" t="s">
        <v>68</v>
      </c>
      <c r="T13" s="5">
        <v>189.01</v>
      </c>
      <c r="U13" s="5">
        <v>0</v>
      </c>
      <c r="V13" s="5">
        <v>112</v>
      </c>
      <c r="W13" s="5">
        <v>21.59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 t="s">
        <v>3</v>
      </c>
      <c r="AG13" s="5" t="s">
        <v>4</v>
      </c>
      <c r="AH13" s="5" t="s">
        <v>0</v>
      </c>
      <c r="AI13" s="5">
        <v>4</v>
      </c>
      <c r="AJ13" s="5">
        <v>0</v>
      </c>
      <c r="AK13" s="15" t="s">
        <v>268</v>
      </c>
      <c r="AL13" s="1"/>
    </row>
    <row r="14" spans="1:38" ht="39" x14ac:dyDescent="0.25">
      <c r="B14" s="5" t="s">
        <v>46</v>
      </c>
      <c r="C14" s="5" t="s">
        <v>0</v>
      </c>
      <c r="D14" s="18" t="s">
        <v>107</v>
      </c>
      <c r="E14" s="5" t="s">
        <v>108</v>
      </c>
      <c r="F14" s="14" t="s">
        <v>41</v>
      </c>
      <c r="G14" s="5" t="s">
        <v>1</v>
      </c>
      <c r="H14" s="14" t="s">
        <v>109</v>
      </c>
      <c r="I14" s="14" t="s">
        <v>256</v>
      </c>
      <c r="J14" s="14" t="s">
        <v>257</v>
      </c>
      <c r="K14" s="5" t="s">
        <v>110</v>
      </c>
      <c r="L14" s="5" t="s">
        <v>67</v>
      </c>
      <c r="M14" s="5" t="s">
        <v>45</v>
      </c>
      <c r="N14" s="5" t="s">
        <v>0</v>
      </c>
      <c r="O14" s="5" t="s">
        <v>0</v>
      </c>
      <c r="P14" s="5" t="s">
        <v>2</v>
      </c>
      <c r="Q14" s="5" t="s">
        <v>111</v>
      </c>
      <c r="R14" s="5">
        <v>6</v>
      </c>
      <c r="S14" s="14" t="s">
        <v>68</v>
      </c>
      <c r="T14" s="5">
        <v>349.44</v>
      </c>
      <c r="U14" s="5">
        <v>0</v>
      </c>
      <c r="V14" s="5">
        <v>11090</v>
      </c>
      <c r="W14" s="5">
        <v>0</v>
      </c>
      <c r="X14" s="5">
        <v>0</v>
      </c>
      <c r="Y14" s="5">
        <v>0</v>
      </c>
      <c r="Z14" s="5">
        <v>164.42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 t="s">
        <v>64</v>
      </c>
      <c r="AG14" s="5" t="s">
        <v>112</v>
      </c>
      <c r="AH14" s="5" t="s">
        <v>0</v>
      </c>
      <c r="AI14" s="5">
        <v>2</v>
      </c>
      <c r="AJ14" s="5">
        <v>0</v>
      </c>
      <c r="AK14" s="15" t="s">
        <v>258</v>
      </c>
      <c r="AL14" t="s">
        <v>0</v>
      </c>
    </row>
    <row r="15" spans="1:38" ht="64.5" x14ac:dyDescent="0.25">
      <c r="B15" s="5" t="s">
        <v>46</v>
      </c>
      <c r="C15" s="5" t="s">
        <v>204</v>
      </c>
      <c r="D15" s="18" t="s">
        <v>205</v>
      </c>
      <c r="E15" s="5" t="s">
        <v>139</v>
      </c>
      <c r="F15" s="14" t="s">
        <v>206</v>
      </c>
      <c r="G15" s="5" t="s">
        <v>1</v>
      </c>
      <c r="H15" s="14" t="s">
        <v>239</v>
      </c>
      <c r="I15" s="14" t="s">
        <v>207</v>
      </c>
      <c r="J15" s="14" t="s">
        <v>240</v>
      </c>
      <c r="K15" s="5" t="s">
        <v>208</v>
      </c>
      <c r="L15" s="5" t="s">
        <v>209</v>
      </c>
      <c r="M15" s="5" t="s">
        <v>73</v>
      </c>
      <c r="N15" s="5" t="s">
        <v>0</v>
      </c>
      <c r="O15" s="5" t="s">
        <v>0</v>
      </c>
      <c r="P15" s="5" t="s">
        <v>2</v>
      </c>
      <c r="Q15" s="5" t="s">
        <v>210</v>
      </c>
      <c r="R15" s="5">
        <v>2</v>
      </c>
      <c r="S15" s="14" t="s">
        <v>285</v>
      </c>
      <c r="T15" s="5">
        <v>1308.6099999999999</v>
      </c>
      <c r="U15" s="5">
        <v>1308.6099999999999</v>
      </c>
      <c r="V15" s="5">
        <v>1308.6099999999999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173.1</v>
      </c>
      <c r="AC15" s="5">
        <v>74.19</v>
      </c>
      <c r="AD15" s="5">
        <v>0</v>
      </c>
      <c r="AE15" s="5">
        <v>0</v>
      </c>
      <c r="AF15" s="5" t="s">
        <v>0</v>
      </c>
      <c r="AG15" s="5" t="s">
        <v>4</v>
      </c>
      <c r="AH15" s="14" t="s">
        <v>286</v>
      </c>
      <c r="AI15" s="5">
        <v>0</v>
      </c>
      <c r="AJ15" s="5">
        <v>0</v>
      </c>
      <c r="AK15" s="15" t="s">
        <v>287</v>
      </c>
      <c r="AL15" s="6"/>
    </row>
    <row r="16" spans="1:38" ht="90.75" customHeight="1" x14ac:dyDescent="0.25">
      <c r="A16" s="4"/>
      <c r="B16" s="5" t="s">
        <v>46</v>
      </c>
      <c r="C16" s="5" t="s">
        <v>0</v>
      </c>
      <c r="D16" s="18" t="s">
        <v>269</v>
      </c>
      <c r="E16" s="5" t="s">
        <v>139</v>
      </c>
      <c r="F16" s="14" t="s">
        <v>263</v>
      </c>
      <c r="G16" s="5" t="s">
        <v>1</v>
      </c>
      <c r="H16" s="14" t="s">
        <v>140</v>
      </c>
      <c r="I16" s="14" t="s">
        <v>141</v>
      </c>
      <c r="J16" s="14" t="s">
        <v>142</v>
      </c>
      <c r="K16" s="5" t="s">
        <v>143</v>
      </c>
      <c r="L16" s="5" t="s">
        <v>144</v>
      </c>
      <c r="M16" s="5" t="s">
        <v>48</v>
      </c>
      <c r="N16" s="5" t="s">
        <v>0</v>
      </c>
      <c r="O16" s="5" t="s">
        <v>0</v>
      </c>
      <c r="P16" s="5" t="s">
        <v>2</v>
      </c>
      <c r="Q16" s="5" t="s">
        <v>270</v>
      </c>
      <c r="R16" s="5">
        <v>3</v>
      </c>
      <c r="S16" s="14" t="s">
        <v>271</v>
      </c>
      <c r="T16" s="5">
        <v>179.94</v>
      </c>
      <c r="U16" s="5">
        <v>0</v>
      </c>
      <c r="V16" s="5">
        <v>82</v>
      </c>
      <c r="W16" s="5">
        <v>179.94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4</v>
      </c>
      <c r="AF16" s="5" t="s">
        <v>42</v>
      </c>
      <c r="AG16" s="5" t="s">
        <v>43</v>
      </c>
      <c r="AH16" s="5" t="s">
        <v>0</v>
      </c>
      <c r="AI16" s="5">
        <v>3</v>
      </c>
      <c r="AJ16" s="5">
        <v>0</v>
      </c>
      <c r="AK16" s="15" t="s">
        <v>272</v>
      </c>
      <c r="AL16" t="s">
        <v>0</v>
      </c>
    </row>
    <row r="17" spans="2:38" ht="72" customHeight="1" x14ac:dyDescent="0.25">
      <c r="B17" s="5" t="s">
        <v>46</v>
      </c>
      <c r="C17" s="5" t="s">
        <v>0</v>
      </c>
      <c r="D17" s="18" t="s">
        <v>277</v>
      </c>
      <c r="E17" s="5" t="s">
        <v>120</v>
      </c>
      <c r="F17" s="14" t="s">
        <v>263</v>
      </c>
      <c r="G17" s="5" t="s">
        <v>1</v>
      </c>
      <c r="H17" s="14" t="s">
        <v>175</v>
      </c>
      <c r="I17" s="14" t="s">
        <v>176</v>
      </c>
      <c r="J17" s="14" t="s">
        <v>177</v>
      </c>
      <c r="K17" s="5" t="s">
        <v>178</v>
      </c>
      <c r="L17" s="5" t="s">
        <v>179</v>
      </c>
      <c r="M17" s="5" t="s">
        <v>75</v>
      </c>
      <c r="N17" s="5" t="s">
        <v>0</v>
      </c>
      <c r="O17" s="5" t="s">
        <v>0</v>
      </c>
      <c r="P17" s="5" t="s">
        <v>2</v>
      </c>
      <c r="Q17" s="5" t="s">
        <v>94</v>
      </c>
      <c r="R17" s="5">
        <v>1</v>
      </c>
      <c r="S17" s="14" t="s">
        <v>271</v>
      </c>
      <c r="T17" s="5">
        <v>163.85</v>
      </c>
      <c r="U17" s="5">
        <v>0</v>
      </c>
      <c r="V17" s="5">
        <v>66</v>
      </c>
      <c r="W17" s="5">
        <v>163.85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2</v>
      </c>
      <c r="AF17" s="5" t="s">
        <v>3</v>
      </c>
      <c r="AG17" s="5" t="s">
        <v>44</v>
      </c>
      <c r="AH17" s="5" t="s">
        <v>0</v>
      </c>
      <c r="AI17" s="5">
        <v>2</v>
      </c>
      <c r="AJ17" s="5">
        <v>0</v>
      </c>
      <c r="AK17" s="15" t="s">
        <v>278</v>
      </c>
      <c r="AL17" t="s">
        <v>0</v>
      </c>
    </row>
    <row r="18" spans="2:38" ht="39" x14ac:dyDescent="0.25">
      <c r="B18" s="5" t="s">
        <v>46</v>
      </c>
      <c r="C18" s="5" t="s">
        <v>0</v>
      </c>
      <c r="D18" s="18" t="s">
        <v>127</v>
      </c>
      <c r="E18" s="5" t="s">
        <v>120</v>
      </c>
      <c r="F18" s="14" t="s">
        <v>41</v>
      </c>
      <c r="G18" s="5" t="s">
        <v>1</v>
      </c>
      <c r="H18" s="14" t="s">
        <v>128</v>
      </c>
      <c r="I18" s="14" t="s">
        <v>129</v>
      </c>
      <c r="J18" s="14" t="s">
        <v>130</v>
      </c>
      <c r="K18" s="5" t="s">
        <v>131</v>
      </c>
      <c r="L18" s="5" t="s">
        <v>132</v>
      </c>
      <c r="M18" s="5" t="s">
        <v>133</v>
      </c>
      <c r="N18" s="5" t="s">
        <v>0</v>
      </c>
      <c r="O18" s="5" t="s">
        <v>0</v>
      </c>
      <c r="P18" s="5" t="s">
        <v>2</v>
      </c>
      <c r="Q18" s="5" t="s">
        <v>53</v>
      </c>
      <c r="R18" s="5">
        <v>3</v>
      </c>
      <c r="S18" s="14" t="s">
        <v>266</v>
      </c>
      <c r="T18" s="5">
        <v>128.71</v>
      </c>
      <c r="U18" s="5">
        <v>0</v>
      </c>
      <c r="V18" s="5">
        <v>50</v>
      </c>
      <c r="W18" s="5">
        <v>82.27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 t="s">
        <v>3</v>
      </c>
      <c r="AG18" s="5" t="s">
        <v>4</v>
      </c>
      <c r="AH18" s="5" t="s">
        <v>0</v>
      </c>
      <c r="AI18" s="5">
        <v>3</v>
      </c>
      <c r="AJ18" s="5">
        <v>0</v>
      </c>
      <c r="AK18" s="15" t="s">
        <v>267</v>
      </c>
      <c r="AL18" t="s">
        <v>0</v>
      </c>
    </row>
    <row r="19" spans="2:38" ht="51.75" x14ac:dyDescent="0.25">
      <c r="B19" s="5" t="s">
        <v>46</v>
      </c>
      <c r="C19" s="5" t="s">
        <v>0</v>
      </c>
      <c r="D19" s="18" t="s">
        <v>262</v>
      </c>
      <c r="E19" s="5" t="s">
        <v>120</v>
      </c>
      <c r="F19" s="14" t="s">
        <v>263</v>
      </c>
      <c r="G19" s="5" t="s">
        <v>1</v>
      </c>
      <c r="H19" s="14" t="s">
        <v>121</v>
      </c>
      <c r="I19" s="14" t="s">
        <v>122</v>
      </c>
      <c r="J19" s="14" t="s">
        <v>123</v>
      </c>
      <c r="K19" s="5" t="s">
        <v>124</v>
      </c>
      <c r="L19" s="5" t="s">
        <v>125</v>
      </c>
      <c r="M19" s="5" t="s">
        <v>50</v>
      </c>
      <c r="N19" s="5" t="s">
        <v>0</v>
      </c>
      <c r="O19" s="5" t="s">
        <v>0</v>
      </c>
      <c r="P19" s="5" t="s">
        <v>2</v>
      </c>
      <c r="Q19" s="5" t="s">
        <v>126</v>
      </c>
      <c r="R19" s="5">
        <v>2</v>
      </c>
      <c r="S19" s="14" t="s">
        <v>264</v>
      </c>
      <c r="T19" s="5">
        <v>127.59</v>
      </c>
      <c r="U19" s="5">
        <v>0</v>
      </c>
      <c r="V19" s="5">
        <v>51</v>
      </c>
      <c r="W19" s="5">
        <v>127.59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5</v>
      </c>
      <c r="AF19" s="5" t="s">
        <v>42</v>
      </c>
      <c r="AG19" s="5" t="s">
        <v>43</v>
      </c>
      <c r="AH19" s="5" t="s">
        <v>0</v>
      </c>
      <c r="AI19" s="5">
        <v>3</v>
      </c>
      <c r="AJ19" s="5">
        <v>0</v>
      </c>
      <c r="AK19" s="17" t="s">
        <v>265</v>
      </c>
      <c r="AL19" t="s">
        <v>0</v>
      </c>
    </row>
    <row r="20" spans="2:38" ht="15" x14ac:dyDescent="0.25">
      <c r="B20" s="5" t="s">
        <v>46</v>
      </c>
      <c r="C20" s="5" t="s">
        <v>0</v>
      </c>
      <c r="D20" s="18" t="s">
        <v>198</v>
      </c>
      <c r="E20" s="5" t="s">
        <v>181</v>
      </c>
      <c r="F20" s="14" t="s">
        <v>41</v>
      </c>
      <c r="G20" s="5" t="s">
        <v>1</v>
      </c>
      <c r="H20" s="14" t="s">
        <v>199</v>
      </c>
      <c r="I20" s="14" t="s">
        <v>200</v>
      </c>
      <c r="J20" s="14" t="s">
        <v>201</v>
      </c>
      <c r="K20" s="5" t="s">
        <v>202</v>
      </c>
      <c r="L20" s="5" t="s">
        <v>203</v>
      </c>
      <c r="M20" s="5" t="s">
        <v>45</v>
      </c>
      <c r="N20" s="5" t="s">
        <v>0</v>
      </c>
      <c r="O20" s="5" t="s">
        <v>0</v>
      </c>
      <c r="P20" s="5" t="s">
        <v>2</v>
      </c>
      <c r="Q20" s="5" t="s">
        <v>77</v>
      </c>
      <c r="R20" s="5">
        <v>3</v>
      </c>
      <c r="S20" s="14" t="s">
        <v>93</v>
      </c>
      <c r="T20" s="5">
        <v>84.05</v>
      </c>
      <c r="U20" s="5">
        <v>0</v>
      </c>
      <c r="V20" s="5">
        <v>54</v>
      </c>
      <c r="W20" s="5">
        <v>84.05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2</v>
      </c>
      <c r="AF20" s="5" t="s">
        <v>3</v>
      </c>
      <c r="AG20" s="5" t="s">
        <v>44</v>
      </c>
      <c r="AH20" s="5" t="s">
        <v>0</v>
      </c>
      <c r="AI20" s="5">
        <v>2</v>
      </c>
      <c r="AJ20" s="5">
        <v>0</v>
      </c>
      <c r="AK20" s="15" t="s">
        <v>0</v>
      </c>
      <c r="AL20"/>
    </row>
    <row r="21" spans="2:38" ht="25.5" x14ac:dyDescent="0.2">
      <c r="B21" s="5" t="s">
        <v>46</v>
      </c>
      <c r="C21" s="5" t="s">
        <v>0</v>
      </c>
      <c r="D21" s="18" t="s">
        <v>180</v>
      </c>
      <c r="E21" s="5" t="s">
        <v>181</v>
      </c>
      <c r="F21" s="14" t="s">
        <v>41</v>
      </c>
      <c r="G21" s="5" t="s">
        <v>1</v>
      </c>
      <c r="H21" s="14" t="s">
        <v>182</v>
      </c>
      <c r="I21" s="14" t="s">
        <v>183</v>
      </c>
      <c r="J21" s="14" t="s">
        <v>184</v>
      </c>
      <c r="K21" s="5" t="s">
        <v>185</v>
      </c>
      <c r="L21" s="5" t="s">
        <v>186</v>
      </c>
      <c r="M21" s="5" t="s">
        <v>73</v>
      </c>
      <c r="N21" s="5" t="s">
        <v>0</v>
      </c>
      <c r="O21" s="5" t="s">
        <v>0</v>
      </c>
      <c r="P21" s="5" t="s">
        <v>2</v>
      </c>
      <c r="Q21" s="5" t="s">
        <v>76</v>
      </c>
      <c r="R21" s="5">
        <v>4</v>
      </c>
      <c r="S21" s="14" t="s">
        <v>279</v>
      </c>
      <c r="T21" s="5">
        <v>17.91</v>
      </c>
      <c r="U21" s="5">
        <v>0</v>
      </c>
      <c r="V21" s="5">
        <v>9807.76</v>
      </c>
      <c r="W21" s="5">
        <v>17.91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/>
      <c r="AG21" s="5" t="s">
        <v>43</v>
      </c>
      <c r="AH21" s="5" t="s">
        <v>0</v>
      </c>
      <c r="AI21" s="5">
        <v>1</v>
      </c>
      <c r="AJ21" s="5">
        <v>0</v>
      </c>
      <c r="AK21" s="16" t="s">
        <v>280</v>
      </c>
    </row>
    <row r="22" spans="2:38" ht="66.75" customHeight="1" x14ac:dyDescent="0.2">
      <c r="B22" s="5" t="s">
        <v>46</v>
      </c>
      <c r="C22" s="5" t="s">
        <v>0</v>
      </c>
      <c r="D22" s="18" t="s">
        <v>95</v>
      </c>
      <c r="E22" s="5" t="s">
        <v>96</v>
      </c>
      <c r="F22" s="14" t="s">
        <v>97</v>
      </c>
      <c r="G22" s="5" t="s">
        <v>1</v>
      </c>
      <c r="H22" s="14" t="s">
        <v>247</v>
      </c>
      <c r="I22" s="14" t="s">
        <v>98</v>
      </c>
      <c r="J22" s="14" t="s">
        <v>99</v>
      </c>
      <c r="K22" s="5" t="s">
        <v>100</v>
      </c>
      <c r="L22" s="5" t="s">
        <v>0</v>
      </c>
      <c r="M22" s="5" t="s">
        <v>0</v>
      </c>
      <c r="N22" s="5" t="s">
        <v>101</v>
      </c>
      <c r="O22" s="14" t="s">
        <v>248</v>
      </c>
      <c r="P22" s="5" t="s">
        <v>49</v>
      </c>
      <c r="Q22" s="5" t="s">
        <v>0</v>
      </c>
      <c r="R22" s="5">
        <v>2</v>
      </c>
      <c r="S22" s="14" t="s">
        <v>249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 t="s">
        <v>0</v>
      </c>
      <c r="AG22" s="5" t="s">
        <v>49</v>
      </c>
      <c r="AH22" s="5" t="s">
        <v>0</v>
      </c>
      <c r="AI22" s="5">
        <v>0</v>
      </c>
      <c r="AJ22" s="5">
        <v>0</v>
      </c>
      <c r="AK22" s="15" t="s">
        <v>0</v>
      </c>
    </row>
    <row r="23" spans="2:38" ht="39" customHeight="1" x14ac:dyDescent="0.2">
      <c r="B23" s="5" t="s">
        <v>46</v>
      </c>
      <c r="C23" s="5" t="s">
        <v>213</v>
      </c>
      <c r="D23" s="18" t="s">
        <v>214</v>
      </c>
      <c r="E23" s="5" t="s">
        <v>96</v>
      </c>
      <c r="F23" s="14" t="s">
        <v>65</v>
      </c>
      <c r="G23" s="5" t="s">
        <v>66</v>
      </c>
      <c r="H23" s="14" t="s">
        <v>215</v>
      </c>
      <c r="I23" s="14" t="s">
        <v>216</v>
      </c>
      <c r="J23" s="14" t="s">
        <v>217</v>
      </c>
      <c r="K23" s="5" t="s">
        <v>78</v>
      </c>
      <c r="L23" s="5" t="s">
        <v>79</v>
      </c>
      <c r="M23" s="5" t="s">
        <v>57</v>
      </c>
      <c r="N23" s="5" t="s">
        <v>0</v>
      </c>
      <c r="O23" s="5" t="s">
        <v>0</v>
      </c>
      <c r="P23" s="5" t="s">
        <v>2</v>
      </c>
      <c r="Q23" s="5" t="s">
        <v>295</v>
      </c>
      <c r="R23" s="5">
        <v>4</v>
      </c>
      <c r="S23" s="14" t="s">
        <v>0</v>
      </c>
      <c r="T23" s="5">
        <v>77.58</v>
      </c>
      <c r="U23" s="5">
        <v>0</v>
      </c>
      <c r="V23" s="5">
        <v>1012.27</v>
      </c>
      <c r="W23" s="5">
        <v>77.58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 t="s">
        <v>297</v>
      </c>
      <c r="AG23" s="5" t="s">
        <v>43</v>
      </c>
      <c r="AH23" s="5" t="s">
        <v>0</v>
      </c>
      <c r="AI23" s="5">
        <v>20</v>
      </c>
      <c r="AJ23" s="5">
        <v>0</v>
      </c>
      <c r="AK23" s="15" t="s">
        <v>296</v>
      </c>
    </row>
    <row r="24" spans="2:38" ht="51" x14ac:dyDescent="0.2">
      <c r="B24" s="5" t="s">
        <v>46</v>
      </c>
      <c r="C24" s="5" t="s">
        <v>0</v>
      </c>
      <c r="D24" s="18" t="s">
        <v>193</v>
      </c>
      <c r="E24" s="5" t="s">
        <v>194</v>
      </c>
      <c r="F24" s="14" t="s">
        <v>263</v>
      </c>
      <c r="G24" s="5" t="s">
        <v>1</v>
      </c>
      <c r="H24" s="14" t="s">
        <v>195</v>
      </c>
      <c r="I24" s="14" t="s">
        <v>196</v>
      </c>
      <c r="J24" s="14" t="s">
        <v>197</v>
      </c>
      <c r="K24" s="5" t="s">
        <v>124</v>
      </c>
      <c r="L24" s="5" t="s">
        <v>125</v>
      </c>
      <c r="M24" s="5" t="s">
        <v>50</v>
      </c>
      <c r="N24" s="5" t="s">
        <v>0</v>
      </c>
      <c r="O24" s="5" t="s">
        <v>0</v>
      </c>
      <c r="P24" s="5" t="s">
        <v>2</v>
      </c>
      <c r="Q24" s="5" t="s">
        <v>91</v>
      </c>
      <c r="R24" s="5">
        <v>2</v>
      </c>
      <c r="S24" s="14" t="s">
        <v>264</v>
      </c>
      <c r="T24" s="5">
        <v>96.62</v>
      </c>
      <c r="U24" s="5">
        <v>0</v>
      </c>
      <c r="V24" s="5">
        <v>60</v>
      </c>
      <c r="W24" s="5">
        <v>96.62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1</v>
      </c>
      <c r="AF24" s="5" t="s">
        <v>3</v>
      </c>
      <c r="AG24" s="5" t="s">
        <v>4</v>
      </c>
      <c r="AH24" s="5" t="s">
        <v>0</v>
      </c>
      <c r="AI24" s="5">
        <v>1</v>
      </c>
      <c r="AJ24" s="5">
        <v>0</v>
      </c>
      <c r="AK24" s="15" t="s">
        <v>284</v>
      </c>
    </row>
    <row r="25" spans="2:38" ht="96.75" customHeight="1" x14ac:dyDescent="0.2">
      <c r="B25" s="5" t="s">
        <v>46</v>
      </c>
      <c r="C25" s="5" t="s">
        <v>0</v>
      </c>
      <c r="D25" s="18" t="s">
        <v>233</v>
      </c>
      <c r="E25" s="5" t="s">
        <v>194</v>
      </c>
      <c r="F25" s="14" t="s">
        <v>56</v>
      </c>
      <c r="G25" s="5" t="s">
        <v>1</v>
      </c>
      <c r="H25" s="14" t="s">
        <v>234</v>
      </c>
      <c r="I25" s="14" t="s">
        <v>235</v>
      </c>
      <c r="J25" s="14" t="s">
        <v>236</v>
      </c>
      <c r="K25" s="5" t="s">
        <v>237</v>
      </c>
      <c r="L25" s="5" t="s">
        <v>238</v>
      </c>
      <c r="M25" s="5" t="s">
        <v>54</v>
      </c>
      <c r="N25" s="5" t="s">
        <v>0</v>
      </c>
      <c r="O25" s="5" t="s">
        <v>0</v>
      </c>
      <c r="P25" s="5" t="s">
        <v>2</v>
      </c>
      <c r="Q25" s="5" t="s">
        <v>156</v>
      </c>
      <c r="R25" s="5">
        <v>1</v>
      </c>
      <c r="S25" s="14" t="s">
        <v>0</v>
      </c>
      <c r="T25" s="5">
        <v>256.89</v>
      </c>
      <c r="U25" s="5">
        <v>0</v>
      </c>
      <c r="V25" s="5">
        <v>190</v>
      </c>
      <c r="W25" s="5">
        <v>256.89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6</v>
      </c>
      <c r="AF25" s="5" t="s">
        <v>42</v>
      </c>
      <c r="AG25" s="5" t="s">
        <v>43</v>
      </c>
      <c r="AH25" s="5" t="s">
        <v>0</v>
      </c>
      <c r="AI25" s="5">
        <v>2</v>
      </c>
      <c r="AJ25" s="5">
        <v>0</v>
      </c>
      <c r="AK25" s="15" t="s">
        <v>0</v>
      </c>
    </row>
    <row r="26" spans="2:38" ht="25.5" x14ac:dyDescent="0.2">
      <c r="B26" s="5" t="s">
        <v>46</v>
      </c>
      <c r="C26" s="5" t="s">
        <v>0</v>
      </c>
      <c r="D26" s="18" t="s">
        <v>218</v>
      </c>
      <c r="E26" s="5" t="s">
        <v>219</v>
      </c>
      <c r="F26" s="14" t="s">
        <v>90</v>
      </c>
      <c r="G26" s="5" t="s">
        <v>1</v>
      </c>
      <c r="H26" s="14" t="s">
        <v>220</v>
      </c>
      <c r="I26" s="14" t="s">
        <v>221</v>
      </c>
      <c r="J26" s="14" t="s">
        <v>222</v>
      </c>
      <c r="K26" s="5" t="s">
        <v>223</v>
      </c>
      <c r="L26" s="5" t="s">
        <v>224</v>
      </c>
      <c r="M26" s="5" t="s">
        <v>73</v>
      </c>
      <c r="N26" s="5" t="s">
        <v>0</v>
      </c>
      <c r="O26" s="5" t="s">
        <v>0</v>
      </c>
      <c r="P26" s="5" t="s">
        <v>2</v>
      </c>
      <c r="Q26" s="5" t="s">
        <v>0</v>
      </c>
      <c r="R26" s="5">
        <v>4</v>
      </c>
      <c r="S26" s="14" t="s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 t="s">
        <v>0</v>
      </c>
      <c r="AG26" s="5" t="s">
        <v>2</v>
      </c>
      <c r="AH26" s="5" t="s">
        <v>0</v>
      </c>
      <c r="AI26" s="5">
        <v>0</v>
      </c>
      <c r="AJ26" s="5">
        <v>0</v>
      </c>
      <c r="AK26" s="15" t="s">
        <v>0</v>
      </c>
    </row>
    <row r="27" spans="2:38" ht="51" x14ac:dyDescent="0.2">
      <c r="B27" s="5" t="s">
        <v>46</v>
      </c>
      <c r="C27" s="5" t="s">
        <v>0</v>
      </c>
      <c r="D27" s="18" t="s">
        <v>281</v>
      </c>
      <c r="E27" s="5" t="s">
        <v>187</v>
      </c>
      <c r="F27" s="14" t="s">
        <v>263</v>
      </c>
      <c r="G27" s="5" t="s">
        <v>1</v>
      </c>
      <c r="H27" s="14" t="s">
        <v>188</v>
      </c>
      <c r="I27" s="14" t="s">
        <v>189</v>
      </c>
      <c r="J27" s="14" t="s">
        <v>190</v>
      </c>
      <c r="K27" s="5" t="s">
        <v>191</v>
      </c>
      <c r="L27" s="5" t="s">
        <v>192</v>
      </c>
      <c r="M27" s="5" t="s">
        <v>57</v>
      </c>
      <c r="N27" s="5" t="s">
        <v>0</v>
      </c>
      <c r="O27" s="5" t="s">
        <v>0</v>
      </c>
      <c r="P27" s="5" t="s">
        <v>2</v>
      </c>
      <c r="Q27" s="5" t="s">
        <v>53</v>
      </c>
      <c r="R27" s="5">
        <v>2</v>
      </c>
      <c r="S27" s="14" t="s">
        <v>282</v>
      </c>
      <c r="T27" s="5">
        <v>173.17</v>
      </c>
      <c r="U27" s="5">
        <v>0</v>
      </c>
      <c r="V27" s="5">
        <v>45</v>
      </c>
      <c r="W27" s="5">
        <v>173.17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4</v>
      </c>
      <c r="AF27" s="5" t="s">
        <v>42</v>
      </c>
      <c r="AG27" s="5" t="s">
        <v>43</v>
      </c>
      <c r="AH27" s="5" t="s">
        <v>0</v>
      </c>
      <c r="AI27" s="5">
        <v>4</v>
      </c>
      <c r="AJ27" s="5">
        <v>0</v>
      </c>
      <c r="AK27" s="15" t="s">
        <v>283</v>
      </c>
    </row>
    <row r="28" spans="2:38" ht="25.5" customHeight="1" x14ac:dyDescent="0.2">
      <c r="B28" s="5" t="s">
        <v>46</v>
      </c>
      <c r="C28" s="5" t="s">
        <v>0</v>
      </c>
      <c r="D28" s="18" t="s">
        <v>225</v>
      </c>
      <c r="E28" s="5" t="s">
        <v>226</v>
      </c>
      <c r="F28" s="14" t="s">
        <v>90</v>
      </c>
      <c r="G28" s="5" t="s">
        <v>1</v>
      </c>
      <c r="H28" s="14" t="s">
        <v>241</v>
      </c>
      <c r="I28" s="14" t="s">
        <v>243</v>
      </c>
      <c r="J28" s="14" t="s">
        <v>245</v>
      </c>
      <c r="K28" s="5" t="s">
        <v>227</v>
      </c>
      <c r="L28" s="5" t="s">
        <v>228</v>
      </c>
      <c r="M28" s="5" t="s">
        <v>73</v>
      </c>
      <c r="N28" s="5" t="s">
        <v>0</v>
      </c>
      <c r="O28" s="5" t="s">
        <v>0</v>
      </c>
      <c r="P28" s="5" t="s">
        <v>2</v>
      </c>
      <c r="Q28" s="5" t="s">
        <v>0</v>
      </c>
      <c r="R28" s="5">
        <v>3</v>
      </c>
      <c r="S28" s="14" t="s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 t="s">
        <v>0</v>
      </c>
      <c r="AG28" s="5" t="s">
        <v>2</v>
      </c>
      <c r="AH28" s="5" t="s">
        <v>0</v>
      </c>
      <c r="AI28" s="5">
        <v>0</v>
      </c>
      <c r="AJ28" s="5">
        <v>0</v>
      </c>
      <c r="AK28" s="15" t="s">
        <v>0</v>
      </c>
    </row>
    <row r="29" spans="2:38" ht="63.75" x14ac:dyDescent="0.2">
      <c r="B29" s="5" t="s">
        <v>46</v>
      </c>
      <c r="C29" s="5" t="s">
        <v>0</v>
      </c>
      <c r="D29" s="18" t="s">
        <v>229</v>
      </c>
      <c r="E29" s="5" t="s">
        <v>230</v>
      </c>
      <c r="F29" s="14" t="s">
        <v>90</v>
      </c>
      <c r="G29" s="5" t="s">
        <v>1</v>
      </c>
      <c r="H29" s="14" t="s">
        <v>242</v>
      </c>
      <c r="I29" s="14" t="s">
        <v>244</v>
      </c>
      <c r="J29" s="14" t="s">
        <v>246</v>
      </c>
      <c r="K29" s="5" t="s">
        <v>231</v>
      </c>
      <c r="L29" s="5" t="s">
        <v>232</v>
      </c>
      <c r="M29" s="5" t="s">
        <v>57</v>
      </c>
      <c r="N29" s="5" t="s">
        <v>0</v>
      </c>
      <c r="O29" s="5" t="s">
        <v>0</v>
      </c>
      <c r="P29" s="5" t="s">
        <v>2</v>
      </c>
      <c r="Q29" s="5" t="s">
        <v>0</v>
      </c>
      <c r="R29" s="5">
        <v>3</v>
      </c>
      <c r="S29" s="14" t="s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 t="s">
        <v>0</v>
      </c>
      <c r="AG29" s="5" t="s">
        <v>2</v>
      </c>
      <c r="AH29" s="5" t="s">
        <v>0</v>
      </c>
      <c r="AI29" s="5">
        <v>0</v>
      </c>
      <c r="AJ29" s="5">
        <v>0</v>
      </c>
      <c r="AK29" s="15" t="s">
        <v>0</v>
      </c>
    </row>
  </sheetData>
  <sortState xmlns:xlrd2="http://schemas.microsoft.com/office/spreadsheetml/2017/richdata2" ref="C3:AK29">
    <sortCondition ref="D3:D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2026</vt:lpstr>
      <vt:lpstr>'MARZO 2026'!_Hlk211349314</vt:lpstr>
      <vt:lpstr>'MARZO 2026'!_Hlk218665615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</dc:creator>
  <cp:lastModifiedBy>Sofia Buitrago</cp:lastModifiedBy>
  <cp:lastPrinted>2022-08-12T21:27:45Z</cp:lastPrinted>
  <dcterms:created xsi:type="dcterms:W3CDTF">2014-10-07T13:00:47Z</dcterms:created>
  <dcterms:modified xsi:type="dcterms:W3CDTF">2026-04-13T20:51:17Z</dcterms:modified>
</cp:coreProperties>
</file>